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Sekcja Sportu\BAZA SPORTOWA PROGRAM ROZWOJU INFRASTRUKTURY SPORTOWEJ 2025\UCHWAŁA ROZTRZYGNIĘCIE lipiec\"/>
    </mc:Choice>
  </mc:AlternateContent>
  <xr:revisionPtr revIDLastSave="0" documentId="8_{CDC28179-7C48-4CB9-962F-1F6A184E545B}" xr6:coauthVersionLast="47" xr6:coauthVersionMax="47" xr10:uidLastSave="{00000000-0000-0000-0000-000000000000}"/>
  <bookViews>
    <workbookView xWindow="-108" yWindow="-108" windowWidth="23256" windowHeight="12576" xr2:uid="{3BA123D0-5216-4D39-8039-7C42D03A9DCD}"/>
  </bookViews>
  <sheets>
    <sheet name="Arkusz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5" l="1"/>
  <c r="E23" i="5"/>
</calcChain>
</file>

<file path=xl/sharedStrings.xml><?xml version="1.0" encoding="utf-8"?>
<sst xmlns="http://schemas.openxmlformats.org/spreadsheetml/2006/main" count="66" uniqueCount="65">
  <si>
    <t>NAZWA ZADANIA INWESTYCYJNEGO</t>
  </si>
  <si>
    <t>Budowa boiska wielofunkcyjnego w Kędzierzynie-Koźlu</t>
  </si>
  <si>
    <t>07.01.2026 - 31.05.2026</t>
  </si>
  <si>
    <t>01.07.2025 - 30.06.2026</t>
  </si>
  <si>
    <t>Budowa budynku zaplecza szatniowo-sanitarnego przy boisku sportowym w Radawiu</t>
  </si>
  <si>
    <t>Budowa boiska wielofunkcyjnego oraz bieżni wraz z infrastrukturą towarzyszącą</t>
  </si>
  <si>
    <t>01.08.2025- 31.10.2026</t>
  </si>
  <si>
    <t>Modernizacja infrastruktury sportowej na terenie Zespołu Szkół i Placówek Oświatowych Gminy Pakosławice</t>
  </si>
  <si>
    <t>Boisko na Medal – Infrastruktura Sportowa w Gminie Dobrzeń Wielki</t>
  </si>
  <si>
    <t>Budowa toru pumptrack w Dalachowie</t>
  </si>
  <si>
    <t>15.09.2025 - 17.11.2025</t>
  </si>
  <si>
    <t>SUMA</t>
  </si>
  <si>
    <t>Budowa przyszkolnej infrastruktury sportowej w Żytniowie</t>
  </si>
  <si>
    <t>Przebudowa boiska do piłki nożnej na terenie Zespołu Szkolno-Przedszkolnego w Polskiej Cerekwi</t>
  </si>
  <si>
    <t xml:space="preserve">01.07.2025 - 31.08.2025 </t>
  </si>
  <si>
    <t>Budowa boiska wielofunkcyjnego we Włodarach</t>
  </si>
  <si>
    <t xml:space="preserve">21.07.2025 - 21.11.2025 </t>
  </si>
  <si>
    <t>Rozbudowa boiska ogólnodostępnego oraz zmiana lokalizacji obiektów małej architektury w miejscu publicznym.</t>
  </si>
  <si>
    <t>01.06.2026 - 30.10.2026</t>
  </si>
  <si>
    <t>Budowa boiska wielofunkcyjnego w Murowie</t>
  </si>
  <si>
    <t>25.03.2025 - 10.12.2025</t>
  </si>
  <si>
    <t>Przebudowa z rozbudową i nadbudową budynku zaplecza sanitarnego - szatniowego przy boisku sportowym wraz z infrastrukturą techniczną w Kościerzycach na dz.nr 438</t>
  </si>
  <si>
    <t>Modernizacja głównej płyty boiska sportowego wraz z wymianą trybun i infrastrukturą towarzyszącą</t>
  </si>
  <si>
    <t>Modernizacja przyszkolnej sali gimnastycznej w Reńskiej Wsi</t>
  </si>
  <si>
    <t>01.08.2025 - 30.11.2025</t>
  </si>
  <si>
    <t>Budowa sali sportowej przy Publicznej Szkole Podstawowej w miejscowości Nakło</t>
  </si>
  <si>
    <t>30.04.2025 - 30.04.2026</t>
  </si>
  <si>
    <t>Gmina Zdzieszowice</t>
  </si>
  <si>
    <t>01.09.2025 - 30.12.2026</t>
  </si>
  <si>
    <t>01.09.2025 - 30.06.2026</t>
  </si>
  <si>
    <t>01.01.2026 - 31.12.2026</t>
  </si>
  <si>
    <t>01.11.2025 - 30.03.2027</t>
  </si>
  <si>
    <t>01.07.2025 -  31.12.2025</t>
  </si>
  <si>
    <t xml:space="preserve">Gmina Korfantów </t>
  </si>
  <si>
    <t>Gmina Zębowice</t>
  </si>
  <si>
    <t>Gmina Murów</t>
  </si>
  <si>
    <t>Gmina Lubsza</t>
  </si>
  <si>
    <t>Gmina Pakosławice</t>
  </si>
  <si>
    <t>Powiat Kędzierzyńsko-Kozielski</t>
  </si>
  <si>
    <t>Gmina Strzeleczki</t>
  </si>
  <si>
    <t>Gmina Świerczów</t>
  </si>
  <si>
    <t>Gmina Tarnów Opolski</t>
  </si>
  <si>
    <t xml:space="preserve">Gmina Rudniki </t>
  </si>
  <si>
    <t>Gmina Ozimek</t>
  </si>
  <si>
    <t xml:space="preserve">Gmina Polska Cerekiew </t>
  </si>
  <si>
    <t xml:space="preserve">Gmina Gogolin </t>
  </si>
  <si>
    <t xml:space="preserve">Gmina Kolonowskie </t>
  </si>
  <si>
    <t xml:space="preserve">L.p. </t>
  </si>
  <si>
    <t xml:space="preserve"> JST  </t>
  </si>
  <si>
    <t>TERMIN REALIZACJI ZADANIA</t>
  </si>
  <si>
    <t>KOSZT CAŁKOWITY  [zł]</t>
  </si>
  <si>
    <t>WNIOSKOWANA DOTACJA  [zł]</t>
  </si>
  <si>
    <t>Gmina Reńska Wieś</t>
  </si>
  <si>
    <t>01.07.2025 - 30.08.2025</t>
  </si>
  <si>
    <t>Gmina Kietrz</t>
  </si>
  <si>
    <t>Budowa boisk szkolnych, bieżni, zeskoczni i piłkochwytów o wysokości 6,0 m wraz z elementami małej architektury</t>
  </si>
  <si>
    <t>Przebudowa budynku z przeznaczeniem na zaplecze szatniowo - sanitarne</t>
  </si>
  <si>
    <t>Gmina Dobrzeń Wielki</t>
  </si>
  <si>
    <t xml:space="preserve">01.07.2025 - 30.11.2025 </t>
  </si>
  <si>
    <t>22.09.2025 - 24 .11.2025</t>
  </si>
  <si>
    <t>01.09.2025 - 31.12.2027</t>
  </si>
  <si>
    <r>
      <t xml:space="preserve">Wykaz zadań  inwestycyjnych wskazanych na listę rezerwową przez Zarząd Wojewówdztwa Opolskiego w ramach </t>
    </r>
    <r>
      <rPr>
        <b/>
        <i/>
        <sz val="10"/>
        <color theme="1"/>
        <rFont val="Calibri"/>
        <family val="2"/>
        <charset val="238"/>
      </rPr>
      <t xml:space="preserve">Programu rozwoju infrastruktury sportowej                                            w województwach </t>
    </r>
  </si>
  <si>
    <t>Przebudowa boiska szkolnego w Dobrej wraz z budową obiektów małej architektury</t>
  </si>
  <si>
    <t>Termomodernizacja budynku sportowca LKS Victoria przy ul. Hrabiów von Gaschin 1 w Żyrowej</t>
  </si>
  <si>
    <t xml:space="preserve">Załącznik nr 3 do Uchwały Nr 3276 /2025 Zarządu Województwa Opolskiego z dnia    15 lipca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</si>
</sst>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_-;\-* #,##0.00_-;_-* \-??_-;_-@_-"/>
    <numFmt numFmtId="165" formatCode="_-* #,##0.00\ _z_ł_-;\-* #,##0.00\ _z_ł_-;_-* &quot;-&quot;??\ _z_ł_-;_-@_-"/>
  </numFmts>
  <fonts count="11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Border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164" fontId="4" fillId="0" borderId="0" applyBorder="0" applyProtection="0"/>
  </cellStyleXfs>
  <cellXfs count="26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vertical="center"/>
    </xf>
    <xf numFmtId="0" fontId="6" fillId="0" borderId="1" xfId="0" applyFont="1" applyBorder="1" applyAlignment="1">
      <alignment horizontal="left" vertical="top"/>
    </xf>
    <xf numFmtId="43" fontId="6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left" vertical="top"/>
    </xf>
    <xf numFmtId="43" fontId="5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left" vertical="top"/>
    </xf>
    <xf numFmtId="43" fontId="5" fillId="3" borderId="1" xfId="1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43" fontId="10" fillId="0" borderId="2" xfId="1" applyFont="1" applyBorder="1" applyAlignment="1">
      <alignment horizontal="right" vertical="top" wrapText="1"/>
    </xf>
    <xf numFmtId="43" fontId="9" fillId="0" borderId="2" xfId="1" applyFont="1" applyBorder="1" applyAlignment="1">
      <alignment horizontal="right" vertical="top" wrapText="1"/>
    </xf>
  </cellXfs>
  <cellStyles count="12">
    <cellStyle name="Dziesiętny" xfId="1" builtinId="3"/>
    <cellStyle name="Dziesiętny 2" xfId="3" xr:uid="{A07EAAAB-DF98-430D-AC36-5B680CB2F0E5}"/>
    <cellStyle name="Dziesiętny 3" xfId="5" xr:uid="{04FF9A26-49BC-4EE9-A488-28352257F52A}"/>
    <cellStyle name="Dziesiętny 4" xfId="7" xr:uid="{8628FE71-3830-4755-A419-EFE5A911AA22}"/>
    <cellStyle name="Dziesiętny 5" xfId="8" xr:uid="{413240D7-9931-4E1D-9005-2E736BD36F8D}"/>
    <cellStyle name="Dziesiętny 6" xfId="9" xr:uid="{1C6DD71B-F8ED-4F34-AFB5-B9494F8912A1}"/>
    <cellStyle name="Dziesiętny 7" xfId="11" xr:uid="{4288CDA0-0C70-4963-BE34-2956636CB970}"/>
    <cellStyle name="Normalny" xfId="0" builtinId="0"/>
    <cellStyle name="Normalny 2" xfId="2" xr:uid="{51BDA09D-61B0-4A86-BFF8-31B9739C2723}"/>
    <cellStyle name="Normalny 3" xfId="4" xr:uid="{B9C95D7B-E36C-414B-B8FC-AE58F8F81CD4}"/>
    <cellStyle name="Normalny 4" xfId="10" xr:uid="{12C54658-0D61-4CF7-A93A-EC3375D04F67}"/>
    <cellStyle name="Walutowy 2" xfId="6" xr:uid="{C5B8EC2D-F376-4B11-BA55-799C09CFD7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45918-797B-40E8-B3BF-E4CD61DEC440}">
  <dimension ref="A1:H23"/>
  <sheetViews>
    <sheetView tabSelected="1" zoomScaleNormal="100" workbookViewId="0">
      <selection activeCell="A2" sqref="A2:F2"/>
    </sheetView>
  </sheetViews>
  <sheetFormatPr defaultColWidth="17" defaultRowHeight="13.8" x14ac:dyDescent="0.3"/>
  <cols>
    <col min="1" max="1" width="4.109375" style="8" customWidth="1"/>
    <col min="2" max="2" width="18.5546875" style="1" customWidth="1"/>
    <col min="3" max="3" width="57.77734375" style="1" customWidth="1"/>
    <col min="4" max="4" width="22" style="13" customWidth="1"/>
    <col min="5" max="5" width="13.77734375" style="9" customWidth="1"/>
    <col min="6" max="6" width="13.5546875" style="10" customWidth="1"/>
    <col min="7" max="16384" width="17" style="1"/>
  </cols>
  <sheetData>
    <row r="1" spans="1:6" ht="34.200000000000003" customHeight="1" x14ac:dyDescent="0.3">
      <c r="E1" s="24" t="s">
        <v>64</v>
      </c>
      <c r="F1" s="25"/>
    </row>
    <row r="2" spans="1:6" ht="38.25" customHeight="1" x14ac:dyDescent="0.3">
      <c r="A2" s="21" t="s">
        <v>61</v>
      </c>
      <c r="B2" s="22"/>
      <c r="C2" s="22"/>
      <c r="D2" s="22"/>
      <c r="E2" s="22"/>
      <c r="F2" s="22"/>
    </row>
    <row r="3" spans="1:6" ht="43.8" customHeight="1" x14ac:dyDescent="0.3">
      <c r="A3" s="19" t="s">
        <v>47</v>
      </c>
      <c r="B3" s="19" t="s">
        <v>48</v>
      </c>
      <c r="C3" s="19" t="s">
        <v>0</v>
      </c>
      <c r="D3" s="19" t="s">
        <v>49</v>
      </c>
      <c r="E3" s="20" t="s">
        <v>50</v>
      </c>
      <c r="F3" s="20" t="s">
        <v>51</v>
      </c>
    </row>
    <row r="4" spans="1:6" ht="25.8" customHeight="1" x14ac:dyDescent="0.3">
      <c r="A4" s="2">
        <v>1</v>
      </c>
      <c r="B4" s="17" t="s">
        <v>57</v>
      </c>
      <c r="C4" s="3" t="s">
        <v>8</v>
      </c>
      <c r="D4" s="11" t="s">
        <v>58</v>
      </c>
      <c r="E4" s="4">
        <v>2000000</v>
      </c>
      <c r="F4" s="16">
        <v>600000</v>
      </c>
    </row>
    <row r="5" spans="1:6" ht="14.4" customHeight="1" x14ac:dyDescent="0.3">
      <c r="A5" s="2">
        <v>2</v>
      </c>
      <c r="B5" s="18" t="s">
        <v>33</v>
      </c>
      <c r="C5" s="3" t="s">
        <v>15</v>
      </c>
      <c r="D5" s="11" t="s">
        <v>16</v>
      </c>
      <c r="E5" s="4">
        <v>961400</v>
      </c>
      <c r="F5" s="16">
        <v>288420</v>
      </c>
    </row>
    <row r="6" spans="1:6" ht="13.8" customHeight="1" x14ac:dyDescent="0.3">
      <c r="A6" s="2">
        <v>3</v>
      </c>
      <c r="B6" s="18" t="s">
        <v>42</v>
      </c>
      <c r="C6" s="3" t="s">
        <v>9</v>
      </c>
      <c r="D6" s="11" t="s">
        <v>10</v>
      </c>
      <c r="E6" s="4">
        <v>522000</v>
      </c>
      <c r="F6" s="16">
        <v>125000</v>
      </c>
    </row>
    <row r="7" spans="1:6" ht="15.6" customHeight="1" x14ac:dyDescent="0.3">
      <c r="A7" s="2">
        <v>4</v>
      </c>
      <c r="B7" s="18" t="s">
        <v>42</v>
      </c>
      <c r="C7" s="3" t="s">
        <v>12</v>
      </c>
      <c r="D7" s="2" t="s">
        <v>59</v>
      </c>
      <c r="E7" s="4">
        <v>539000</v>
      </c>
      <c r="F7" s="16">
        <v>129000</v>
      </c>
    </row>
    <row r="8" spans="1:6" ht="26.4" customHeight="1" x14ac:dyDescent="0.3">
      <c r="A8" s="2">
        <v>5</v>
      </c>
      <c r="B8" s="18" t="s">
        <v>34</v>
      </c>
      <c r="C8" s="3" t="s">
        <v>4</v>
      </c>
      <c r="D8" s="11" t="s">
        <v>32</v>
      </c>
      <c r="E8" s="5">
        <v>1339860</v>
      </c>
      <c r="F8" s="16">
        <v>401960</v>
      </c>
    </row>
    <row r="9" spans="1:6" ht="13.8" customHeight="1" x14ac:dyDescent="0.3">
      <c r="A9" s="2">
        <v>6</v>
      </c>
      <c r="B9" s="18" t="s">
        <v>35</v>
      </c>
      <c r="C9" s="3" t="s">
        <v>19</v>
      </c>
      <c r="D9" s="11" t="s">
        <v>53</v>
      </c>
      <c r="E9" s="4">
        <v>395000.21</v>
      </c>
      <c r="F9" s="16">
        <v>118560</v>
      </c>
    </row>
    <row r="10" spans="1:6" ht="26.4" customHeight="1" x14ac:dyDescent="0.3">
      <c r="A10" s="2">
        <v>7</v>
      </c>
      <c r="B10" s="18" t="s">
        <v>43</v>
      </c>
      <c r="C10" s="3" t="s">
        <v>5</v>
      </c>
      <c r="D10" s="11" t="s">
        <v>6</v>
      </c>
      <c r="E10" s="4">
        <v>5356036.57</v>
      </c>
      <c r="F10" s="16">
        <v>1212695.18</v>
      </c>
    </row>
    <row r="11" spans="1:6" ht="26.4" customHeight="1" x14ac:dyDescent="0.3">
      <c r="A11" s="2">
        <v>8</v>
      </c>
      <c r="B11" s="18" t="s">
        <v>44</v>
      </c>
      <c r="C11" s="3" t="s">
        <v>13</v>
      </c>
      <c r="D11" s="11" t="s">
        <v>14</v>
      </c>
      <c r="E11" s="4">
        <v>389630</v>
      </c>
      <c r="F11" s="16">
        <v>116890</v>
      </c>
    </row>
    <row r="12" spans="1:6" ht="13.2" customHeight="1" x14ac:dyDescent="0.3">
      <c r="A12" s="2">
        <v>9</v>
      </c>
      <c r="B12" s="18" t="s">
        <v>52</v>
      </c>
      <c r="C12" s="3" t="s">
        <v>23</v>
      </c>
      <c r="D12" s="11" t="s">
        <v>24</v>
      </c>
      <c r="E12" s="4">
        <v>1464236.48</v>
      </c>
      <c r="F12" s="16">
        <v>439270.94</v>
      </c>
    </row>
    <row r="13" spans="1:6" ht="26.4" customHeight="1" x14ac:dyDescent="0.3">
      <c r="A13" s="2">
        <v>10</v>
      </c>
      <c r="B13" s="18" t="s">
        <v>45</v>
      </c>
      <c r="C13" s="3" t="s">
        <v>22</v>
      </c>
      <c r="D13" s="11" t="s">
        <v>29</v>
      </c>
      <c r="E13" s="4">
        <v>2574250</v>
      </c>
      <c r="F13" s="15">
        <v>524110</v>
      </c>
    </row>
    <row r="14" spans="1:6" ht="26.4" customHeight="1" x14ac:dyDescent="0.3">
      <c r="A14" s="2">
        <v>11</v>
      </c>
      <c r="B14" s="18" t="s">
        <v>54</v>
      </c>
      <c r="C14" s="3" t="s">
        <v>55</v>
      </c>
      <c r="D14" s="11" t="s">
        <v>30</v>
      </c>
      <c r="E14" s="4">
        <v>1869905.09</v>
      </c>
      <c r="F14" s="16">
        <v>560971.53</v>
      </c>
    </row>
    <row r="15" spans="1:6" ht="26.4" customHeight="1" x14ac:dyDescent="0.3">
      <c r="A15" s="2">
        <v>12</v>
      </c>
      <c r="B15" s="18" t="s">
        <v>46</v>
      </c>
      <c r="C15" s="3" t="s">
        <v>17</v>
      </c>
      <c r="D15" s="11" t="s">
        <v>18</v>
      </c>
      <c r="E15" s="4">
        <v>2099999.91</v>
      </c>
      <c r="F15" s="16">
        <v>629999.97</v>
      </c>
    </row>
    <row r="16" spans="1:6" ht="40.799999999999997" customHeight="1" x14ac:dyDescent="0.3">
      <c r="A16" s="2">
        <v>13</v>
      </c>
      <c r="B16" s="18" t="s">
        <v>36</v>
      </c>
      <c r="C16" s="3" t="s">
        <v>21</v>
      </c>
      <c r="D16" s="11" t="s">
        <v>20</v>
      </c>
      <c r="E16" s="4">
        <v>1603001.21</v>
      </c>
      <c r="F16" s="16">
        <v>457000</v>
      </c>
    </row>
    <row r="17" spans="1:8" ht="27" customHeight="1" x14ac:dyDescent="0.3">
      <c r="A17" s="2">
        <v>14</v>
      </c>
      <c r="B17" s="18" t="s">
        <v>37</v>
      </c>
      <c r="C17" s="3" t="s">
        <v>7</v>
      </c>
      <c r="D17" s="12" t="s">
        <v>31</v>
      </c>
      <c r="E17" s="4">
        <v>912942.9</v>
      </c>
      <c r="F17" s="16">
        <v>273882.87</v>
      </c>
    </row>
    <row r="18" spans="1:8" ht="25.2" customHeight="1" x14ac:dyDescent="0.3">
      <c r="A18" s="2">
        <v>15</v>
      </c>
      <c r="B18" s="18" t="s">
        <v>38</v>
      </c>
      <c r="C18" s="3" t="s">
        <v>1</v>
      </c>
      <c r="D18" s="12" t="s">
        <v>2</v>
      </c>
      <c r="E18" s="5">
        <v>1454000</v>
      </c>
      <c r="F18" s="16">
        <v>436000</v>
      </c>
    </row>
    <row r="19" spans="1:8" ht="26.4" customHeight="1" x14ac:dyDescent="0.3">
      <c r="A19" s="2">
        <v>16</v>
      </c>
      <c r="B19" s="18" t="s">
        <v>39</v>
      </c>
      <c r="C19" s="3" t="s">
        <v>62</v>
      </c>
      <c r="D19" s="11" t="s">
        <v>3</v>
      </c>
      <c r="E19" s="5">
        <v>769984.46</v>
      </c>
      <c r="F19" s="16">
        <v>230995.34</v>
      </c>
    </row>
    <row r="20" spans="1:8" ht="27.6" x14ac:dyDescent="0.3">
      <c r="A20" s="2">
        <v>17</v>
      </c>
      <c r="B20" s="18" t="s">
        <v>40</v>
      </c>
      <c r="C20" s="3" t="s">
        <v>56</v>
      </c>
      <c r="D20" s="11" t="s">
        <v>26</v>
      </c>
      <c r="E20" s="4">
        <v>338840</v>
      </c>
      <c r="F20" s="16">
        <v>98920</v>
      </c>
    </row>
    <row r="21" spans="1:8" ht="29.4" customHeight="1" x14ac:dyDescent="0.3">
      <c r="A21" s="2">
        <v>18</v>
      </c>
      <c r="B21" s="18" t="s">
        <v>41</v>
      </c>
      <c r="C21" s="3" t="s">
        <v>25</v>
      </c>
      <c r="D21" s="11" t="s">
        <v>60</v>
      </c>
      <c r="E21" s="4">
        <v>5782990</v>
      </c>
      <c r="F21" s="16">
        <v>1734897</v>
      </c>
    </row>
    <row r="22" spans="1:8" ht="27.6" customHeight="1" x14ac:dyDescent="0.3">
      <c r="A22" s="2">
        <v>19</v>
      </c>
      <c r="B22" s="6" t="s">
        <v>27</v>
      </c>
      <c r="C22" s="3" t="s">
        <v>63</v>
      </c>
      <c r="D22" s="11" t="s">
        <v>28</v>
      </c>
      <c r="E22" s="5">
        <v>1075144</v>
      </c>
      <c r="F22" s="16">
        <v>321083</v>
      </c>
    </row>
    <row r="23" spans="1:8" ht="20.399999999999999" customHeight="1" x14ac:dyDescent="0.3">
      <c r="A23" s="23" t="s">
        <v>11</v>
      </c>
      <c r="B23" s="23"/>
      <c r="C23" s="23"/>
      <c r="D23" s="23"/>
      <c r="E23" s="7">
        <f>SUM(E4:E22)</f>
        <v>31448220.830000002</v>
      </c>
      <c r="F23" s="7">
        <f>SUM(F4:F22)</f>
        <v>8699655.8299999982</v>
      </c>
      <c r="G23" s="9"/>
      <c r="H23" s="14"/>
    </row>
  </sheetData>
  <mergeCells count="3">
    <mergeCell ref="A2:F2"/>
    <mergeCell ref="A23:D23"/>
    <mergeCell ref="E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Kordzińska-Żaba</dc:creator>
  <cp:lastModifiedBy>Ewa Światły</cp:lastModifiedBy>
  <cp:lastPrinted>2025-07-02T07:20:27Z</cp:lastPrinted>
  <dcterms:created xsi:type="dcterms:W3CDTF">2024-12-12T06:58:43Z</dcterms:created>
  <dcterms:modified xsi:type="dcterms:W3CDTF">2025-07-15T10:54:39Z</dcterms:modified>
</cp:coreProperties>
</file>